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桌面\评定奖学金\2024年奖学金公示\2021级\"/>
    </mc:Choice>
  </mc:AlternateContent>
  <xr:revisionPtr revIDLastSave="0" documentId="13_ncr:1_{CEA0352D-CCB9-424B-B7BA-DE9B076CE8B7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H2" i="1" s="1"/>
  <c r="G6" i="1"/>
  <c r="H6" i="1" s="1"/>
  <c r="G5" i="1"/>
  <c r="H5" i="1" s="1"/>
  <c r="G3" i="1"/>
  <c r="H3" i="1" s="1"/>
  <c r="G4" i="1"/>
  <c r="H4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</calcChain>
</file>

<file path=xl/sharedStrings.xml><?xml version="1.0" encoding="utf-8"?>
<sst xmlns="http://schemas.openxmlformats.org/spreadsheetml/2006/main" count="65" uniqueCount="50">
  <si>
    <t>平均学分绩</t>
  </si>
  <si>
    <t>学号</t>
  </si>
  <si>
    <t>姓名</t>
  </si>
  <si>
    <t>学生所属班级</t>
  </si>
  <si>
    <t>202113407378</t>
  </si>
  <si>
    <t>王佳慧</t>
  </si>
  <si>
    <t>信息安全2021级2班</t>
  </si>
  <si>
    <t>202113407017</t>
  </si>
  <si>
    <t>艾慧君</t>
  </si>
  <si>
    <t>信息安全2021级1班</t>
  </si>
  <si>
    <t>202113407182</t>
  </si>
  <si>
    <t>刘浩</t>
  </si>
  <si>
    <t>202113407196</t>
  </si>
  <si>
    <t>陶玉平</t>
  </si>
  <si>
    <t>202113407226</t>
  </si>
  <si>
    <t>何程捷</t>
  </si>
  <si>
    <t>202113407385</t>
  </si>
  <si>
    <t>殷伟杰</t>
  </si>
  <si>
    <t>202113407156</t>
  </si>
  <si>
    <t>胡从婷</t>
  </si>
  <si>
    <t>202113407491</t>
  </si>
  <si>
    <t>谭欣宇</t>
  </si>
  <si>
    <t>202113407044</t>
  </si>
  <si>
    <t>宗欣悦</t>
  </si>
  <si>
    <t>202113407399</t>
  </si>
  <si>
    <t>张驰</t>
  </si>
  <si>
    <t>202113407028</t>
  </si>
  <si>
    <t>周正武</t>
  </si>
  <si>
    <t>202113407262</t>
  </si>
  <si>
    <t>刘欣雨</t>
  </si>
  <si>
    <t>202113407148</t>
  </si>
  <si>
    <t>朱豪峰</t>
  </si>
  <si>
    <t>202113407209</t>
  </si>
  <si>
    <t>高雨萌</t>
  </si>
  <si>
    <t>202113407453</t>
  </si>
  <si>
    <t>吴杜辉</t>
  </si>
  <si>
    <t>202113407480</t>
  </si>
  <si>
    <t>郑祥毅</t>
  </si>
  <si>
    <t>202113407282</t>
  </si>
  <si>
    <t>孟雨轩</t>
  </si>
  <si>
    <t>F2</t>
    <phoneticPr fontId="1" type="noConversion"/>
  </si>
  <si>
    <t>F2'</t>
    <phoneticPr fontId="1" type="noConversion"/>
  </si>
  <si>
    <t>总成绩</t>
    <phoneticPr fontId="1" type="noConversion"/>
  </si>
  <si>
    <t>F2最高分：69</t>
    <phoneticPr fontId="1" type="noConversion"/>
  </si>
  <si>
    <t>特等</t>
  </si>
  <si>
    <t>一等</t>
  </si>
  <si>
    <t>二等</t>
  </si>
  <si>
    <t>三等</t>
  </si>
  <si>
    <t>排名</t>
    <phoneticPr fontId="1" type="noConversion"/>
  </si>
  <si>
    <t>此表格仅保留提交申请表的同学，仅提交报名表的同学有资格参与奖学金评议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</si>
</sst>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"/>
  <sheetViews>
    <sheetView tabSelected="1" workbookViewId="0">
      <selection activeCell="B21" sqref="B21:H21"/>
    </sheetView>
  </sheetViews>
  <sheetFormatPr defaultRowHeight="14.65" customHeight="1" x14ac:dyDescent="0.4"/>
  <cols>
    <col min="2" max="2" width="12.73046875" customWidth="1"/>
    <col min="4" max="4" width="18.796875" customWidth="1"/>
    <col min="5" max="5" width="12.265625" customWidth="1"/>
    <col min="11" max="11" width="16.3984375" customWidth="1"/>
  </cols>
  <sheetData>
    <row r="1" spans="1:12" ht="14.65" customHeight="1" x14ac:dyDescent="0.4">
      <c r="A1" t="s">
        <v>48</v>
      </c>
      <c r="B1" s="11" t="s">
        <v>1</v>
      </c>
      <c r="C1" s="11" t="s">
        <v>2</v>
      </c>
      <c r="D1" s="11" t="s">
        <v>3</v>
      </c>
      <c r="E1" s="11" t="s">
        <v>0</v>
      </c>
      <c r="F1" s="12" t="s">
        <v>40</v>
      </c>
      <c r="G1" s="3" t="s">
        <v>41</v>
      </c>
      <c r="H1" s="3" t="s">
        <v>42</v>
      </c>
      <c r="K1" s="4" t="s">
        <v>43</v>
      </c>
      <c r="L1" s="5"/>
    </row>
    <row r="2" spans="1:12" ht="14.65" customHeight="1" x14ac:dyDescent="0.4">
      <c r="A2" s="10">
        <v>1</v>
      </c>
      <c r="B2" s="13" t="s">
        <v>4</v>
      </c>
      <c r="C2" s="13" t="s">
        <v>5</v>
      </c>
      <c r="D2" s="13" t="s">
        <v>6</v>
      </c>
      <c r="E2" s="13">
        <v>3.6701492537313398</v>
      </c>
      <c r="F2" s="13">
        <v>8</v>
      </c>
      <c r="G2" s="13">
        <f t="shared" ref="G2:G18" si="0">F2/69*0.4</f>
        <v>4.6376811594202899E-2</v>
      </c>
      <c r="H2" s="13">
        <f t="shared" ref="H2:H18" si="1">E2+G2</f>
        <v>3.7165260653255427</v>
      </c>
      <c r="K2" s="6" t="s">
        <v>44</v>
      </c>
      <c r="L2" s="5">
        <v>1</v>
      </c>
    </row>
    <row r="3" spans="1:12" ht="14.65" customHeight="1" x14ac:dyDescent="0.4">
      <c r="A3" s="10">
        <v>2</v>
      </c>
      <c r="B3" s="14" t="s">
        <v>12</v>
      </c>
      <c r="C3" s="14" t="s">
        <v>13</v>
      </c>
      <c r="D3" s="14" t="s">
        <v>9</v>
      </c>
      <c r="E3" s="14">
        <v>3.38</v>
      </c>
      <c r="F3" s="14">
        <v>13</v>
      </c>
      <c r="G3" s="14">
        <f t="shared" si="0"/>
        <v>7.5362318840579715E-2</v>
      </c>
      <c r="H3" s="14">
        <f t="shared" si="1"/>
        <v>3.4553623188405798</v>
      </c>
      <c r="K3" s="7" t="s">
        <v>45</v>
      </c>
      <c r="L3" s="5">
        <v>2</v>
      </c>
    </row>
    <row r="4" spans="1:12" ht="14.65" customHeight="1" x14ac:dyDescent="0.4">
      <c r="A4" s="10">
        <v>3</v>
      </c>
      <c r="B4" s="14" t="s">
        <v>16</v>
      </c>
      <c r="C4" s="14" t="s">
        <v>17</v>
      </c>
      <c r="D4" s="14" t="s">
        <v>6</v>
      </c>
      <c r="E4" s="14">
        <v>3.3481481481481499</v>
      </c>
      <c r="F4" s="14">
        <v>16</v>
      </c>
      <c r="G4" s="14">
        <f t="shared" si="0"/>
        <v>9.2753623188405798E-2</v>
      </c>
      <c r="H4" s="14">
        <f t="shared" si="1"/>
        <v>3.4409017713365557</v>
      </c>
      <c r="K4" s="8" t="s">
        <v>46</v>
      </c>
      <c r="L4" s="5">
        <v>4</v>
      </c>
    </row>
    <row r="5" spans="1:12" ht="14.65" customHeight="1" x14ac:dyDescent="0.4">
      <c r="A5" s="10">
        <v>4</v>
      </c>
      <c r="B5" s="15" t="s">
        <v>10</v>
      </c>
      <c r="C5" s="15" t="s">
        <v>11</v>
      </c>
      <c r="D5" s="15" t="s">
        <v>9</v>
      </c>
      <c r="E5" s="15">
        <v>3.3919999999999999</v>
      </c>
      <c r="F5" s="15">
        <v>6</v>
      </c>
      <c r="G5" s="15">
        <f t="shared" si="0"/>
        <v>3.4782608695652174E-2</v>
      </c>
      <c r="H5" s="15">
        <f t="shared" si="1"/>
        <v>3.4267826086956519</v>
      </c>
      <c r="K5" s="9" t="s">
        <v>47</v>
      </c>
      <c r="L5" s="5">
        <v>7</v>
      </c>
    </row>
    <row r="6" spans="1:12" ht="14.65" customHeight="1" x14ac:dyDescent="0.4">
      <c r="A6" s="10">
        <v>5</v>
      </c>
      <c r="B6" s="15" t="s">
        <v>7</v>
      </c>
      <c r="C6" s="15" t="s">
        <v>8</v>
      </c>
      <c r="D6" s="15" t="s">
        <v>9</v>
      </c>
      <c r="E6" s="15">
        <v>3.4148148148148101</v>
      </c>
      <c r="F6" s="15">
        <v>0</v>
      </c>
      <c r="G6" s="15">
        <f t="shared" si="0"/>
        <v>0</v>
      </c>
      <c r="H6" s="15">
        <f t="shared" si="1"/>
        <v>3.4148148148148101</v>
      </c>
    </row>
    <row r="7" spans="1:12" ht="14.65" customHeight="1" x14ac:dyDescent="0.4">
      <c r="A7" s="10">
        <v>6</v>
      </c>
      <c r="B7" s="15" t="s">
        <v>14</v>
      </c>
      <c r="C7" s="15" t="s">
        <v>15</v>
      </c>
      <c r="D7" s="15" t="s">
        <v>9</v>
      </c>
      <c r="E7" s="15">
        <v>3.3388888888888899</v>
      </c>
      <c r="F7" s="15">
        <v>3</v>
      </c>
      <c r="G7" s="15">
        <f t="shared" si="0"/>
        <v>1.7391304347826087E-2</v>
      </c>
      <c r="H7" s="15">
        <f t="shared" si="1"/>
        <v>3.3562801932367159</v>
      </c>
    </row>
    <row r="8" spans="1:12" ht="14.65" customHeight="1" x14ac:dyDescent="0.4">
      <c r="A8" s="10">
        <v>7</v>
      </c>
      <c r="B8" s="15" t="s">
        <v>18</v>
      </c>
      <c r="C8" s="15" t="s">
        <v>19</v>
      </c>
      <c r="D8" s="15" t="s">
        <v>6</v>
      </c>
      <c r="E8" s="15">
        <v>3.12575757575758</v>
      </c>
      <c r="F8" s="15">
        <v>21.5</v>
      </c>
      <c r="G8" s="15">
        <f t="shared" si="0"/>
        <v>0.1246376811594203</v>
      </c>
      <c r="H8" s="15">
        <f t="shared" si="1"/>
        <v>3.2503952569170003</v>
      </c>
    </row>
    <row r="9" spans="1:12" ht="14.65" customHeight="1" x14ac:dyDescent="0.4">
      <c r="A9" s="10">
        <v>8</v>
      </c>
      <c r="B9" s="16" t="s">
        <v>20</v>
      </c>
      <c r="C9" s="16" t="s">
        <v>21</v>
      </c>
      <c r="D9" s="16" t="s">
        <v>6</v>
      </c>
      <c r="E9" s="16">
        <v>3.1120000000000001</v>
      </c>
      <c r="F9" s="16">
        <v>8</v>
      </c>
      <c r="G9" s="16">
        <f t="shared" si="0"/>
        <v>4.6376811594202899E-2</v>
      </c>
      <c r="H9" s="16">
        <f t="shared" si="1"/>
        <v>3.158376811594203</v>
      </c>
    </row>
    <row r="10" spans="1:12" ht="14.65" customHeight="1" x14ac:dyDescent="0.4">
      <c r="A10" s="10">
        <v>9</v>
      </c>
      <c r="B10" s="16" t="s">
        <v>22</v>
      </c>
      <c r="C10" s="16" t="s">
        <v>23</v>
      </c>
      <c r="D10" s="16" t="s">
        <v>9</v>
      </c>
      <c r="E10" s="16">
        <v>3.0680000000000001</v>
      </c>
      <c r="F10" s="16">
        <v>1</v>
      </c>
      <c r="G10" s="16">
        <f t="shared" si="0"/>
        <v>5.7971014492753624E-3</v>
      </c>
      <c r="H10" s="16">
        <f t="shared" si="1"/>
        <v>3.0737971014492755</v>
      </c>
    </row>
    <row r="11" spans="1:12" ht="14.65" customHeight="1" x14ac:dyDescent="0.4">
      <c r="A11" s="10">
        <v>10</v>
      </c>
      <c r="B11" s="16" t="s">
        <v>24</v>
      </c>
      <c r="C11" s="16" t="s">
        <v>25</v>
      </c>
      <c r="D11" s="16" t="s">
        <v>6</v>
      </c>
      <c r="E11" s="16">
        <v>2.9580000000000002</v>
      </c>
      <c r="F11" s="16">
        <v>1</v>
      </c>
      <c r="G11" s="16">
        <f t="shared" si="0"/>
        <v>5.7971014492753624E-3</v>
      </c>
      <c r="H11" s="16">
        <f t="shared" si="1"/>
        <v>2.9637971014492757</v>
      </c>
    </row>
    <row r="12" spans="1:12" ht="14.65" customHeight="1" x14ac:dyDescent="0.4">
      <c r="A12" s="10">
        <v>11</v>
      </c>
      <c r="B12" s="16" t="s">
        <v>26</v>
      </c>
      <c r="C12" s="16" t="s">
        <v>27</v>
      </c>
      <c r="D12" s="16" t="s">
        <v>9</v>
      </c>
      <c r="E12" s="16">
        <v>2.948</v>
      </c>
      <c r="F12" s="16">
        <v>0</v>
      </c>
      <c r="G12" s="16">
        <f t="shared" si="0"/>
        <v>0</v>
      </c>
      <c r="H12" s="16">
        <f t="shared" si="1"/>
        <v>2.948</v>
      </c>
    </row>
    <row r="13" spans="1:12" ht="14.65" customHeight="1" x14ac:dyDescent="0.4">
      <c r="A13" s="10">
        <v>12</v>
      </c>
      <c r="B13" s="16" t="s">
        <v>28</v>
      </c>
      <c r="C13" s="16" t="s">
        <v>29</v>
      </c>
      <c r="D13" s="16" t="s">
        <v>6</v>
      </c>
      <c r="E13" s="16">
        <v>2.9119999999999999</v>
      </c>
      <c r="F13" s="16">
        <v>3</v>
      </c>
      <c r="G13" s="16">
        <f t="shared" si="0"/>
        <v>1.7391304347826087E-2</v>
      </c>
      <c r="H13" s="16">
        <f t="shared" si="1"/>
        <v>2.9293913043478259</v>
      </c>
    </row>
    <row r="14" spans="1:12" ht="14.65" customHeight="1" x14ac:dyDescent="0.4">
      <c r="A14" s="10">
        <v>13</v>
      </c>
      <c r="B14" s="16" t="s">
        <v>30</v>
      </c>
      <c r="C14" s="16" t="s">
        <v>31</v>
      </c>
      <c r="D14" s="16" t="s">
        <v>9</v>
      </c>
      <c r="E14" s="16">
        <v>2.86851851851852</v>
      </c>
      <c r="F14" s="16">
        <v>4</v>
      </c>
      <c r="G14" s="16">
        <f t="shared" si="0"/>
        <v>2.318840579710145E-2</v>
      </c>
      <c r="H14" s="16">
        <f t="shared" si="1"/>
        <v>2.8917069243156215</v>
      </c>
    </row>
    <row r="15" spans="1:12" ht="14.65" customHeight="1" x14ac:dyDescent="0.4">
      <c r="A15" s="10">
        <v>14</v>
      </c>
      <c r="B15" s="16" t="s">
        <v>32</v>
      </c>
      <c r="C15" s="16" t="s">
        <v>33</v>
      </c>
      <c r="D15" s="16" t="s">
        <v>9</v>
      </c>
      <c r="E15" s="16">
        <v>2.7839999999999998</v>
      </c>
      <c r="F15" s="16">
        <v>5</v>
      </c>
      <c r="G15" s="16">
        <f t="shared" si="0"/>
        <v>2.8985507246376815E-2</v>
      </c>
      <c r="H15" s="16">
        <f t="shared" si="1"/>
        <v>2.8129855072463767</v>
      </c>
    </row>
    <row r="16" spans="1:12" ht="14.65" customHeight="1" x14ac:dyDescent="0.4">
      <c r="B16" s="1" t="s">
        <v>36</v>
      </c>
      <c r="C16" s="1" t="s">
        <v>37</v>
      </c>
      <c r="D16" s="1" t="s">
        <v>6</v>
      </c>
      <c r="E16" s="1">
        <v>2.6068493150684899</v>
      </c>
      <c r="F16" s="2">
        <v>15</v>
      </c>
      <c r="G16">
        <f t="shared" si="0"/>
        <v>8.6956521739130432E-2</v>
      </c>
      <c r="H16">
        <f t="shared" si="1"/>
        <v>2.6938058368076203</v>
      </c>
    </row>
    <row r="17" spans="2:8" ht="14.65" customHeight="1" x14ac:dyDescent="0.4">
      <c r="B17" s="1" t="s">
        <v>34</v>
      </c>
      <c r="C17" s="1" t="s">
        <v>35</v>
      </c>
      <c r="D17" s="1" t="s">
        <v>6</v>
      </c>
      <c r="E17" s="1">
        <v>2.5592592592592598</v>
      </c>
      <c r="F17" s="2">
        <v>5</v>
      </c>
      <c r="G17">
        <f t="shared" si="0"/>
        <v>2.8985507246376815E-2</v>
      </c>
      <c r="H17">
        <f t="shared" si="1"/>
        <v>2.5882447665056367</v>
      </c>
    </row>
    <row r="18" spans="2:8" ht="14.65" customHeight="1" x14ac:dyDescent="0.4">
      <c r="B18" s="1" t="s">
        <v>38</v>
      </c>
      <c r="C18" s="1" t="s">
        <v>39</v>
      </c>
      <c r="D18" s="1" t="s">
        <v>9</v>
      </c>
      <c r="E18" s="1">
        <v>2.4118644067796602</v>
      </c>
      <c r="F18" s="2">
        <v>4</v>
      </c>
      <c r="G18">
        <f t="shared" si="0"/>
        <v>2.318840579710145E-2</v>
      </c>
      <c r="H18">
        <f t="shared" si="1"/>
        <v>2.4350528125767616</v>
      </c>
    </row>
    <row r="21" spans="2:8" ht="14.65" customHeight="1" x14ac:dyDescent="0.4">
      <c r="B21" s="17" t="s">
        <v>49</v>
      </c>
      <c r="C21" s="17"/>
      <c r="D21" s="17"/>
      <c r="E21" s="17"/>
      <c r="F21" s="17"/>
      <c r="G21" s="17"/>
      <c r="H21" s="17"/>
    </row>
  </sheetData>
  <sortState xmlns:xlrd2="http://schemas.microsoft.com/office/spreadsheetml/2017/richdata2" ref="B2:H18">
    <sortCondition descending="1" ref="H1:H18"/>
  </sortState>
  <mergeCells count="1">
    <mergeCell ref="B21:H2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</dc:creator>
  <cp:lastModifiedBy>gj zhou</cp:lastModifiedBy>
  <dcterms:created xsi:type="dcterms:W3CDTF">2015-06-05T18:19:34Z</dcterms:created>
  <dcterms:modified xsi:type="dcterms:W3CDTF">2024-10-10T09:02:31Z</dcterms:modified>
</cp:coreProperties>
</file>